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80" windowHeight="14700" activeTab="1"/>
  </bookViews>
  <sheets>
    <sheet name="QuickBooks Export Tips" sheetId="1" r:id="rId1"/>
    <sheet name="Sheet1" sheetId="2" r:id="rId2"/>
  </sheets>
  <definedNames>
    <definedName name="_xlnm.Print_Titles" localSheetId="1">'Sheet1'!$A:$D,'Sheet1'!$1:$2</definedName>
    <definedName name="QB_COLUMN_59200" localSheetId="1" hidden="1">'Sheet1'!$F$2</definedName>
    <definedName name="QB_COLUMN_63620" localSheetId="1" hidden="1">'Sheet1'!#REF!</definedName>
    <definedName name="QB_COLUMN_64430" localSheetId="1" hidden="1">'Sheet1'!#REF!</definedName>
    <definedName name="QB_COLUMN_76210" localSheetId="1" hidden="1">'Sheet1'!$G$2</definedName>
    <definedName name="QB_DATA_0" localSheetId="1" hidden="1">'Sheet1'!$5:$5,'Sheet1'!$6:$6,'Sheet1'!$9:$9,'Sheet1'!$14:$14</definedName>
    <definedName name="QB_FORMULA_0" localSheetId="1" hidden="1">'Sheet1'!#REF!,'Sheet1'!#REF!,'Sheet1'!#REF!,'Sheet1'!#REF!,'Sheet1'!$F$7,'Sheet1'!$G$7,'Sheet1'!#REF!,'Sheet1'!#REF!,'Sheet1'!#REF!,'Sheet1'!#REF!,'Sheet1'!$F$10,'Sheet1'!$G$10,'Sheet1'!#REF!,'Sheet1'!#REF!,'Sheet1'!$F$11,'Sheet1'!$G$11</definedName>
    <definedName name="QB_FORMULA_1" localSheetId="1" hidden="1">'Sheet1'!#REF!,'Sheet1'!#REF!,'Sheet1'!#REF!,'Sheet1'!#REF!,'Sheet1'!$F$15,'Sheet1'!$G$15,'Sheet1'!#REF!,'Sheet1'!#REF!,'Sheet1'!$F$16,'Sheet1'!$G$16,'Sheet1'!#REF!,'Sheet1'!#REF!,'Sheet1'!$F$17,'Sheet1'!$G$17,'Sheet1'!#REF!,'Sheet1'!#REF!</definedName>
    <definedName name="QB_ROW_18301" localSheetId="1" hidden="1">'Sheet1'!$A$17</definedName>
    <definedName name="QB_ROW_19011" localSheetId="1" hidden="1">'Sheet1'!$B$3</definedName>
    <definedName name="QB_ROW_19311" localSheetId="1" hidden="1">'Sheet1'!$B$11</definedName>
    <definedName name="QB_ROW_20021" localSheetId="1" hidden="1">'Sheet1'!$C$4</definedName>
    <definedName name="QB_ROW_20321" localSheetId="1" hidden="1">'Sheet1'!$C$7</definedName>
    <definedName name="QB_ROW_21021" localSheetId="1" hidden="1">'Sheet1'!$C$8</definedName>
    <definedName name="QB_ROW_21321" localSheetId="1" hidden="1">'Sheet1'!$C$10</definedName>
    <definedName name="QB_ROW_22011" localSheetId="1" hidden="1">'Sheet1'!$B$12</definedName>
    <definedName name="QB_ROW_22311" localSheetId="1" hidden="1">'Sheet1'!$B$16</definedName>
    <definedName name="QB_ROW_23021" localSheetId="1" hidden="1">'Sheet1'!$C$13</definedName>
    <definedName name="QB_ROW_23321" localSheetId="1" hidden="1">'Sheet1'!$C$15</definedName>
    <definedName name="QB_ROW_360230" localSheetId="1" hidden="1">'Sheet1'!$D$5</definedName>
    <definedName name="QB_ROW_361230" localSheetId="1" hidden="1">'Sheet1'!$D$6</definedName>
    <definedName name="QB_ROW_643230" localSheetId="1" hidden="1">'Sheet1'!$D$9</definedName>
    <definedName name="QB_ROW_668230" localSheetId="1" hidden="1">'Sheet1'!$D$14</definedName>
    <definedName name="QBCANSUPPORTUPDATE" localSheetId="1">TRUE</definedName>
    <definedName name="QBCOMPANYFILENAME" localSheetId="1">"D:\JCCPA Data\Intuit\qb12\Town of Granville2012.QBW"</definedName>
    <definedName name="QBENDDATE" localSheetId="1">20140731</definedName>
    <definedName name="QBHEADERSONSCREEN" localSheetId="1">FALSE</definedName>
    <definedName name="QBMETADATASIZE" localSheetId="1">5793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FALSE</definedName>
    <definedName name="QBREPORTCOLAXIS" localSheetId="1">0</definedName>
    <definedName name="QBREPORTCOMPANYID" localSheetId="1">"58dddc0d8585463cac97e3269ad9b4f7"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TRUE</definedName>
    <definedName name="QBREPORTCOMPARECOL_BUDGET" localSheetId="1">TRUE</definedName>
    <definedName name="QBREPORTCOMPARECOL_BUDPCT" localSheetId="1">TRUE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288</definedName>
    <definedName name="QBROWHEADERS" localSheetId="1">4</definedName>
    <definedName name="QBSTARTDATE" localSheetId="1">20140101</definedName>
  </definedNames>
  <calcPr fullCalcOnLoad="1"/>
</workbook>
</file>

<file path=xl/sharedStrings.xml><?xml version="1.0" encoding="utf-8"?>
<sst xmlns="http://schemas.openxmlformats.org/spreadsheetml/2006/main" count="17" uniqueCount="17">
  <si>
    <t>Ordinary Income/Expense</t>
  </si>
  <si>
    <t>Income</t>
  </si>
  <si>
    <t>Total Income</t>
  </si>
  <si>
    <t>Expense</t>
  </si>
  <si>
    <t>Total Expense</t>
  </si>
  <si>
    <t>Net Ordinary Income</t>
  </si>
  <si>
    <t>Other Income/Expense</t>
  </si>
  <si>
    <t>Other Income</t>
  </si>
  <si>
    <t>Total Other Income</t>
  </si>
  <si>
    <t>Net Other Income</t>
  </si>
  <si>
    <t>Net Income</t>
  </si>
  <si>
    <t>2015</t>
  </si>
  <si>
    <t>2014</t>
  </si>
  <si>
    <t>SL1001 · M. GRAN LIGHTING -REAL PROP TAXES</t>
  </si>
  <si>
    <t>SL5182 · M. GRAN GRAN.LIGHTING CONT EXP</t>
  </si>
  <si>
    <t>SL2401 · M. GRAN - Interest Income</t>
  </si>
  <si>
    <t>SL1000 · M. GRAN  LIGHTING -RE-APPROPRIATIONS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</si>
</sst>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63"/>
      <name val="Tahoma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sz val="11"/>
      <color rgb="FF333333"/>
      <name val="Tahoma"/>
      <family val="2"/>
    </font>
    <font>
      <b/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49" fontId="39" fillId="0" borderId="0" xfId="0" applyNumberFormat="1" applyFont="1" applyAlignment="1">
      <alignment/>
    </xf>
    <xf numFmtId="49" fontId="0" fillId="0" borderId="0" xfId="0" applyNumberFormat="1" applyBorder="1" applyAlignment="1">
      <alignment horizontal="centerContinuous"/>
    </xf>
    <xf numFmtId="164" fontId="40" fillId="0" borderId="0" xfId="0" applyNumberFormat="1" applyFont="1" applyAlignment="1">
      <alignment/>
    </xf>
    <xf numFmtId="164" fontId="40" fillId="0" borderId="10" xfId="0" applyNumberFormat="1" applyFont="1" applyBorder="1" applyAlignment="1">
      <alignment/>
    </xf>
    <xf numFmtId="164" fontId="40" fillId="0" borderId="0" xfId="0" applyNumberFormat="1" applyFont="1" applyBorder="1" applyAlignment="1">
      <alignment/>
    </xf>
    <xf numFmtId="164" fontId="40" fillId="0" borderId="11" xfId="0" applyNumberFormat="1" applyFont="1" applyBorder="1" applyAlignment="1">
      <alignment/>
    </xf>
    <xf numFmtId="164" fontId="40" fillId="0" borderId="12" xfId="0" applyNumberFormat="1" applyFont="1" applyBorder="1" applyAlignment="1">
      <alignment/>
    </xf>
    <xf numFmtId="164" fontId="39" fillId="0" borderId="13" xfId="0" applyNumberFormat="1" applyFont="1" applyBorder="1" applyAlignment="1">
      <alignment/>
    </xf>
    <xf numFmtId="0" fontId="39" fillId="0" borderId="0" xfId="0" applyFont="1" applyAlignment="1">
      <alignment/>
    </xf>
    <xf numFmtId="49" fontId="39" fillId="0" borderId="0" xfId="0" applyNumberFormat="1" applyFont="1" applyAlignment="1">
      <alignment horizontal="center"/>
    </xf>
    <xf numFmtId="49" fontId="39" fillId="0" borderId="1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9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1" fillId="0" borderId="0" xfId="55" applyFont="1" applyBorder="1">
      <alignment/>
      <protection/>
    </xf>
    <xf numFmtId="0" fontId="41" fillId="0" borderId="0" xfId="55" applyFont="1" applyFill="1" applyBorder="1">
      <alignment/>
      <protection/>
    </xf>
    <xf numFmtId="0" fontId="42" fillId="0" borderId="0" xfId="55" applyFont="1" applyBorder="1">
      <alignment/>
      <protection/>
    </xf>
    <xf numFmtId="49" fontId="43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1" name="Picture 2" descr="ExcelTipsV3_nolink_978x5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11075" cy="6381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314325</xdr:colOff>
      <xdr:row>1</xdr:row>
      <xdr:rowOff>19050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314325</xdr:colOff>
      <xdr:row>1</xdr:row>
      <xdr:rowOff>19050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0:H40"/>
  <sheetViews>
    <sheetView showGridLines="0" zoomScale="84" zoomScaleNormal="84" zoomScalePageLayoutView="0" workbookViewId="0" topLeftCell="A1">
      <selection activeCell="F32" sqref="F32"/>
    </sheetView>
  </sheetViews>
  <sheetFormatPr defaultColWidth="8.8515625" defaultRowHeight="15"/>
  <cols>
    <col min="1" max="1" width="3.00390625" style="15" customWidth="1"/>
    <col min="2" max="2" width="4.140625" style="15" customWidth="1"/>
    <col min="3" max="3" width="54.00390625" style="15" customWidth="1"/>
    <col min="4" max="4" width="3.7109375" style="15" customWidth="1"/>
    <col min="5" max="5" width="90.28125" style="15" customWidth="1"/>
    <col min="6" max="7" width="8.8515625" style="15" customWidth="1"/>
    <col min="8" max="8" width="15.421875" style="15" customWidth="1"/>
    <col min="9" max="9" width="5.140625" style="15" customWidth="1"/>
    <col min="10" max="11" width="8.8515625" style="15" customWidth="1"/>
    <col min="12" max="12" width="3.00390625" style="15" customWidth="1"/>
    <col min="13" max="15" width="8.8515625" style="15" customWidth="1"/>
    <col min="16" max="16" width="7.00390625" style="15" customWidth="1"/>
    <col min="17" max="16384" width="8.8515625" style="15" customWidth="1"/>
  </cols>
  <sheetData>
    <row r="1" ht="30" customHeight="1"/>
    <row r="2" ht="9.75" customHeight="1"/>
    <row r="3" ht="25.5" customHeight="1"/>
    <row r="4" ht="21" customHeight="1"/>
    <row r="5" ht="15"/>
    <row r="6" ht="16.5" customHeight="1"/>
    <row r="7" ht="16.5" customHeight="1"/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spans="5:8" s="16" customFormat="1" ht="15">
      <c r="E30" s="15"/>
      <c r="F30" s="15"/>
      <c r="G30" s="15"/>
      <c r="H30" s="15"/>
    </row>
    <row r="31" spans="5:8" s="16" customFormat="1" ht="15">
      <c r="E31" s="15"/>
      <c r="F31" s="15"/>
      <c r="G31" s="15"/>
      <c r="H31" s="15"/>
    </row>
    <row r="32" s="16" customFormat="1" ht="15"/>
    <row r="40" spans="2:3" ht="15">
      <c r="B40" s="17"/>
      <c r="C40" s="17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G17"/>
  <sheetViews>
    <sheetView tabSelected="1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D1" sqref="D1"/>
    </sheetView>
  </sheetViews>
  <sheetFormatPr defaultColWidth="9.140625" defaultRowHeight="15"/>
  <cols>
    <col min="1" max="3" width="3.00390625" style="13" customWidth="1"/>
    <col min="4" max="4" width="34.7109375" style="13" customWidth="1"/>
    <col min="5" max="5" width="4.8515625" style="13" customWidth="1"/>
    <col min="6" max="6" width="8.7109375" style="14" customWidth="1"/>
    <col min="7" max="7" width="7.00390625" style="14" bestFit="1" customWidth="1"/>
  </cols>
  <sheetData>
    <row r="1" spans="1:7" ht="16.5" thickBot="1">
      <c r="A1" s="1"/>
      <c r="B1" s="1"/>
      <c r="C1" s="1"/>
      <c r="D1" s="18"/>
      <c r="E1" s="1"/>
      <c r="F1" s="2"/>
      <c r="G1" s="2"/>
    </row>
    <row r="2" spans="1:7" s="12" customFormat="1" ht="16.5" thickBot="1" thickTop="1">
      <c r="A2" s="10"/>
      <c r="B2" s="10"/>
      <c r="C2" s="10"/>
      <c r="D2" s="10"/>
      <c r="E2" s="10"/>
      <c r="F2" s="11" t="s">
        <v>11</v>
      </c>
      <c r="G2" s="11" t="s">
        <v>12</v>
      </c>
    </row>
    <row r="3" spans="1:7" ht="15.75" thickTop="1">
      <c r="A3" s="1"/>
      <c r="B3" s="1" t="s">
        <v>0</v>
      </c>
      <c r="C3" s="1"/>
      <c r="D3" s="1"/>
      <c r="E3" s="1"/>
      <c r="F3" s="3"/>
      <c r="G3" s="3"/>
    </row>
    <row r="4" spans="1:7" ht="15">
      <c r="A4" s="1"/>
      <c r="B4" s="1"/>
      <c r="C4" s="1" t="s">
        <v>1</v>
      </c>
      <c r="D4" s="1"/>
      <c r="E4" s="1"/>
      <c r="F4" s="3"/>
      <c r="G4" s="3"/>
    </row>
    <row r="5" spans="1:7" ht="15">
      <c r="A5" s="1"/>
      <c r="B5" s="1"/>
      <c r="C5" s="1"/>
      <c r="D5" s="1" t="s">
        <v>13</v>
      </c>
      <c r="E5" s="1"/>
      <c r="F5" s="3">
        <v>7402</v>
      </c>
      <c r="G5" s="3">
        <v>7186</v>
      </c>
    </row>
    <row r="6" spans="1:7" ht="15.75" thickBot="1">
      <c r="A6" s="1"/>
      <c r="B6" s="1"/>
      <c r="C6" s="1"/>
      <c r="D6" s="1" t="s">
        <v>15</v>
      </c>
      <c r="E6" s="1"/>
      <c r="F6" s="4">
        <v>10</v>
      </c>
      <c r="G6" s="4">
        <v>10</v>
      </c>
    </row>
    <row r="7" spans="1:7" ht="15">
      <c r="A7" s="1"/>
      <c r="B7" s="1"/>
      <c r="C7" s="1" t="s">
        <v>2</v>
      </c>
      <c r="D7" s="1"/>
      <c r="E7" s="1"/>
      <c r="F7" s="3">
        <f>ROUND(SUM(F4:F6),5)</f>
        <v>7412</v>
      </c>
      <c r="G7" s="3">
        <f>ROUND(SUM(G4:G6),5)</f>
        <v>7196</v>
      </c>
    </row>
    <row r="8" spans="1:7" ht="30" customHeight="1">
      <c r="A8" s="1"/>
      <c r="B8" s="1"/>
      <c r="C8" s="1" t="s">
        <v>3</v>
      </c>
      <c r="D8" s="1"/>
      <c r="E8" s="1"/>
      <c r="F8" s="3"/>
      <c r="G8" s="3"/>
    </row>
    <row r="9" spans="1:7" ht="15.75" thickBot="1">
      <c r="A9" s="1"/>
      <c r="B9" s="1"/>
      <c r="C9" s="1"/>
      <c r="D9" s="1" t="s">
        <v>14</v>
      </c>
      <c r="E9" s="1"/>
      <c r="F9" s="5">
        <v>8800</v>
      </c>
      <c r="G9" s="5">
        <v>8000</v>
      </c>
    </row>
    <row r="10" spans="1:7" ht="15.75" thickBot="1">
      <c r="A10" s="1"/>
      <c r="B10" s="1"/>
      <c r="C10" s="1" t="s">
        <v>4</v>
      </c>
      <c r="D10" s="1"/>
      <c r="E10" s="1"/>
      <c r="F10" s="6">
        <f>ROUND(SUM(F8:F9),5)</f>
        <v>8800</v>
      </c>
      <c r="G10" s="6">
        <f>ROUND(SUM(G8:G9),5)</f>
        <v>8000</v>
      </c>
    </row>
    <row r="11" spans="1:7" ht="30" customHeight="1">
      <c r="A11" s="1"/>
      <c r="B11" s="1" t="s">
        <v>5</v>
      </c>
      <c r="C11" s="1"/>
      <c r="D11" s="1"/>
      <c r="E11" s="1"/>
      <c r="F11" s="3">
        <f>ROUND(F3+F7-F10,5)</f>
        <v>-1388</v>
      </c>
      <c r="G11" s="3">
        <f>ROUND(G3+G7-G10,5)</f>
        <v>-804</v>
      </c>
    </row>
    <row r="12" spans="1:7" ht="30" customHeight="1">
      <c r="A12" s="1"/>
      <c r="B12" s="1" t="s">
        <v>6</v>
      </c>
      <c r="C12" s="1"/>
      <c r="D12" s="1"/>
      <c r="E12" s="1"/>
      <c r="F12" s="3"/>
      <c r="G12" s="3"/>
    </row>
    <row r="13" spans="1:7" ht="15">
      <c r="A13" s="1"/>
      <c r="B13" s="1"/>
      <c r="C13" s="1" t="s">
        <v>7</v>
      </c>
      <c r="D13" s="1"/>
      <c r="E13" s="1"/>
      <c r="F13" s="3"/>
      <c r="G13" s="3"/>
    </row>
    <row r="14" spans="1:7" ht="15.75" thickBot="1">
      <c r="A14" s="1"/>
      <c r="B14" s="1"/>
      <c r="C14" s="1"/>
      <c r="D14" s="1" t="s">
        <v>16</v>
      </c>
      <c r="E14" s="1"/>
      <c r="F14" s="5">
        <v>1388</v>
      </c>
      <c r="G14" s="5">
        <v>804</v>
      </c>
    </row>
    <row r="15" spans="1:7" ht="15.75" thickBot="1">
      <c r="A15" s="1"/>
      <c r="B15" s="1"/>
      <c r="C15" s="1" t="s">
        <v>8</v>
      </c>
      <c r="D15" s="1"/>
      <c r="E15" s="1"/>
      <c r="F15" s="7">
        <f>ROUND(SUM(F13:F14),5)</f>
        <v>1388</v>
      </c>
      <c r="G15" s="7">
        <f>ROUND(SUM(G13:G14),5)</f>
        <v>804</v>
      </c>
    </row>
    <row r="16" spans="1:7" ht="30" customHeight="1" thickBot="1">
      <c r="A16" s="1"/>
      <c r="B16" s="1" t="s">
        <v>9</v>
      </c>
      <c r="C16" s="1"/>
      <c r="D16" s="1"/>
      <c r="E16" s="1"/>
      <c r="F16" s="7">
        <f>ROUND(F12+F15,5)</f>
        <v>1388</v>
      </c>
      <c r="G16" s="7">
        <f>ROUND(G12+G15,5)</f>
        <v>804</v>
      </c>
    </row>
    <row r="17" spans="1:7" s="9" customFormat="1" ht="30" customHeight="1" thickBot="1">
      <c r="A17" s="1" t="s">
        <v>10</v>
      </c>
      <c r="B17" s="1"/>
      <c r="C17" s="1"/>
      <c r="D17" s="1"/>
      <c r="E17" s="1"/>
      <c r="F17" s="8">
        <f>ROUND(F11+F16,5)</f>
        <v>0</v>
      </c>
      <c r="G17" s="8">
        <f>ROUND(G11+G16,5)</f>
        <v>0</v>
      </c>
    </row>
    <row r="18" ht="15.75" thickTop="1"/>
  </sheetData>
  <sheetProtection/>
  <printOptions gridLines="1"/>
  <pageMargins left="0.7" right="0.7" top="0.75" bottom="0.75" header="0.25" footer="0.3"/>
  <pageSetup orientation="landscape" r:id="rId2"/>
  <headerFooter>
    <oddHeader>&amp;C&amp;"Arial,Bold"&amp;12 Town of Granville
2015&amp;14 Middle Granville Lighting Budget</oddHeader>
    <oddFooter>&amp;R&amp;"Arial,Bold"&amp;8SM-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Amazon.com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Carpenter</dc:creator>
  <cp:keywords/>
  <dc:description/>
  <cp:lastModifiedBy>Joel Carpenter</cp:lastModifiedBy>
  <cp:lastPrinted>2014-11-10T15:03:55Z</cp:lastPrinted>
  <dcterms:created xsi:type="dcterms:W3CDTF">2014-08-11T13:21:38Z</dcterms:created>
  <dcterms:modified xsi:type="dcterms:W3CDTF">2014-11-10T15:04:09Z</dcterms:modified>
  <cp:category/>
  <cp:version/>
  <cp:contentType/>
  <cp:contentStatus/>
</cp:coreProperties>
</file>